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<sst xmlns="http://schemas.openxmlformats.org/spreadsheetml/2006/main" count="32" uniqueCount="32">
  <si>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9</t>
  </si>
  <si>
    <t>RAZEM:</t>
  </si>
  <si>
    <t>6</t>
  </si>
  <si>
    <t>7</t>
  </si>
  <si>
    <t>8</t>
  </si>
  <si>
    <t>FORMULARZ CENOWY</t>
  </si>
  <si>
    <t>MC
(MW)</t>
  </si>
  <si>
    <t>PZ
(GJ)</t>
  </si>
  <si>
    <t>Symbol grupy taryfowej z taryfy wykonawcy</t>
  </si>
  <si>
    <t>1a</t>
  </si>
  <si>
    <t>A3/B1/C3</t>
  </si>
  <si>
    <t>LM</t>
  </si>
  <si>
    <t>Obiekt</t>
  </si>
  <si>
    <t>Gdzie:</t>
  </si>
  <si>
    <t>C - cena całkowita brutto zamówienia za dostarczone ciepło do wymienionego obiektu</t>
  </si>
  <si>
    <t>CZ - cena jednostkowa za moc cieplną zamówioną (zł/MW, za miesiąc)</t>
  </si>
  <si>
    <t>LM - liczba miesięcy obowiązywania umowy (liczba miesięcy)</t>
  </si>
  <si>
    <t>C= MC x (CZ + CP) x LM + PZ x (CD + EFEN + CO)</t>
  </si>
  <si>
    <t>4</t>
  </si>
  <si>
    <r>
      <rPr>
        <b/>
        <sz val="10"/>
        <rFont val="Calibri"/>
        <family val="2"/>
      </rPr>
      <t>MC</t>
    </r>
    <r>
      <rPr>
        <sz val="10"/>
        <rFont val="Calibri"/>
        <family val="2"/>
      </rPr>
      <t xml:space="preserve"> - moc cieplna zamówiona ogółem (MW)</t>
    </r>
  </si>
  <si>
    <r>
      <rPr>
        <b/>
        <sz val="10"/>
        <rFont val="Calibri"/>
        <family val="2"/>
      </rPr>
      <t>CP</t>
    </r>
    <r>
      <rPr>
        <sz val="10"/>
        <rFont val="Calibri"/>
        <family val="2"/>
      </rPr>
      <t xml:space="preserve"> - stawka opłaty stałej za usługi przesyłowe (zł/MW, za miesiąc)</t>
    </r>
  </si>
  <si>
    <r>
      <rPr>
        <b/>
        <sz val="10"/>
        <rFont val="Calibri"/>
        <family val="2"/>
      </rPr>
      <t>PZ</t>
    </r>
    <r>
      <rPr>
        <sz val="10"/>
        <rFont val="Calibri"/>
        <family val="2"/>
      </rPr>
      <t xml:space="preserve"> - planowane zużycie energii cieplnej (GJ)</t>
    </r>
  </si>
  <si>
    <r>
      <rPr>
        <b/>
        <sz val="10"/>
        <rFont val="Calibri"/>
        <family val="2"/>
      </rPr>
      <t>CD</t>
    </r>
    <r>
      <rPr>
        <sz val="10"/>
        <rFont val="Calibri"/>
        <family val="2"/>
      </rPr>
      <t xml:space="preserve"> - cena jednostkowa za usługę przesyłu ciepła dostarczonego (zł/GJ)</t>
    </r>
  </si>
  <si>
    <r>
      <rPr>
        <b/>
        <sz val="10"/>
        <rFont val="Calibri"/>
        <family val="2"/>
      </rPr>
      <t>CO</t>
    </r>
    <r>
      <rPr>
        <sz val="10"/>
        <rFont val="Calibri"/>
        <family val="2"/>
      </rPr>
      <t xml:space="preserve"> - cena za ciepło dostarczane (zł/GJ)</t>
    </r>
  </si>
  <si>
    <t>CZ
(zł netto/MW, m-c)</t>
  </si>
  <si>
    <t>CP
(zł netto/MW, m-c)</t>
  </si>
  <si>
    <t>CO
(zł netto/GJ)</t>
  </si>
  <si>
    <t>kwota VAT 23%</t>
  </si>
  <si>
    <t>CD
(zł netto/GJ)</t>
  </si>
  <si>
    <t>Wartość calkowita  
kol.6x(kol.2+kol.3)xkol.8+kol.7x(kol.4+kol.5)zł</t>
  </si>
  <si>
    <t>Grochowska 274</t>
  </si>
  <si>
    <t>załącznik nr 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</si>
</sst>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/>
    </xf>
    <xf numFmtId="169" fontId="48" fillId="33" borderId="10" xfId="0" applyNumberFormat="1" applyFont="1" applyFill="1" applyBorder="1" applyAlignment="1">
      <alignment horizontal="center"/>
    </xf>
    <xf numFmtId="169" fontId="49" fillId="33" borderId="10" xfId="0" applyNumberFormat="1" applyFont="1" applyFill="1" applyBorder="1" applyAlignment="1">
      <alignment horizontal="center" vertical="center"/>
    </xf>
    <xf numFmtId="169" fontId="50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48" fillId="33" borderId="12" xfId="0" applyNumberFormat="1" applyFont="1" applyFill="1" applyBorder="1" applyAlignment="1">
      <alignment horizontal="right"/>
    </xf>
    <xf numFmtId="4" fontId="48" fillId="33" borderId="11" xfId="0" applyNumberFormat="1" applyFont="1" applyFill="1" applyBorder="1" applyAlignment="1">
      <alignment horizontal="right"/>
    </xf>
    <xf numFmtId="4" fontId="48" fillId="33" borderId="13" xfId="0" applyNumberFormat="1" applyFont="1" applyFill="1" applyBorder="1" applyAlignment="1">
      <alignment horizontal="right"/>
    </xf>
    <xf numFmtId="0" fontId="28" fillId="33" borderId="0" xfId="0" applyNumberFormat="1" applyFont="1" applyFill="1" applyAlignment="1">
      <alignment horizontal="center"/>
    </xf>
    <xf numFmtId="4" fontId="50" fillId="33" borderId="11" xfId="0" applyNumberFormat="1" applyFont="1" applyFill="1" applyBorder="1" applyAlignment="1">
      <alignment horizontal="right"/>
    </xf>
    <xf numFmtId="4" fontId="50" fillId="33" borderId="13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5.00390625" style="1" customWidth="1"/>
    <col min="2" max="2" width="13.7109375" style="1" customWidth="1"/>
    <col min="3" max="3" width="13.00390625" style="1" customWidth="1"/>
    <col min="4" max="6" width="12.7109375" style="1" customWidth="1"/>
    <col min="7" max="7" width="10.8515625" style="1" customWidth="1"/>
    <col min="8" max="8" width="9.421875" style="1" customWidth="1"/>
    <col min="9" max="9" width="9.140625" style="1" customWidth="1"/>
    <col min="10" max="10" width="26.57421875" style="1" customWidth="1"/>
    <col min="11" max="11" width="12.7109375" style="1" customWidth="1"/>
    <col min="12" max="12" width="14.28125" style="1" customWidth="1"/>
    <col min="13" max="16384" width="9.140625" style="1" customWidth="1"/>
  </cols>
  <sheetData>
    <row r="1" ht="15.75">
      <c r="A1" s="16"/>
    </row>
    <row r="4" ht="12.75">
      <c r="H4" s="1" t="s">
        <v>31</v>
      </c>
    </row>
    <row r="5" spans="8:11" ht="12.75">
      <c r="H5" s="4"/>
      <c r="I5" s="4"/>
      <c r="J5" s="4"/>
      <c r="K5" s="4"/>
    </row>
    <row r="6" spans="1:12" s="2" customFormat="1" ht="1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5"/>
      <c r="L6" s="6"/>
    </row>
    <row r="8" spans="1:13" s="13" customFormat="1" ht="51">
      <c r="A8" s="12" t="s">
        <v>12</v>
      </c>
      <c r="B8" s="12" t="s">
        <v>8</v>
      </c>
      <c r="C8" s="12" t="s">
        <v>24</v>
      </c>
      <c r="D8" s="12" t="s">
        <v>25</v>
      </c>
      <c r="E8" s="12" t="s">
        <v>28</v>
      </c>
      <c r="F8" s="12" t="s">
        <v>26</v>
      </c>
      <c r="G8" s="12" t="s">
        <v>6</v>
      </c>
      <c r="H8" s="12" t="s">
        <v>7</v>
      </c>
      <c r="I8" s="12" t="s">
        <v>11</v>
      </c>
      <c r="J8" s="12" t="s">
        <v>29</v>
      </c>
      <c r="M8" s="3"/>
    </row>
    <row r="9" spans="1:10" s="15" customFormat="1" ht="9" customHeight="1">
      <c r="A9" s="14">
        <v>1</v>
      </c>
      <c r="B9" s="14" t="s">
        <v>9</v>
      </c>
      <c r="C9" s="14">
        <v>2</v>
      </c>
      <c r="D9" s="14">
        <v>3</v>
      </c>
      <c r="E9" s="14" t="s">
        <v>18</v>
      </c>
      <c r="F9" s="14">
        <v>5</v>
      </c>
      <c r="G9" s="14" t="s">
        <v>2</v>
      </c>
      <c r="H9" s="14" t="s">
        <v>3</v>
      </c>
      <c r="I9" s="14" t="s">
        <v>4</v>
      </c>
      <c r="J9" s="14" t="s">
        <v>0</v>
      </c>
    </row>
    <row r="10" spans="1:10" ht="30" customHeight="1">
      <c r="A10" s="17" t="s">
        <v>30</v>
      </c>
      <c r="B10" s="17" t="s">
        <v>10</v>
      </c>
      <c r="C10" s="7"/>
      <c r="D10" s="7"/>
      <c r="E10" s="7"/>
      <c r="F10" s="7"/>
      <c r="G10" s="18">
        <v>0.4352</v>
      </c>
      <c r="H10" s="19">
        <v>2300</v>
      </c>
      <c r="I10" s="20">
        <v>12</v>
      </c>
      <c r="J10" s="26">
        <f>ROUND(G10*(C10+D10)*I10+H10*(E10+F10),2)</f>
        <v>0</v>
      </c>
    </row>
    <row r="11" spans="1:10" ht="22.5" customHeight="1">
      <c r="A11" s="22"/>
      <c r="B11" s="23"/>
      <c r="C11" s="21"/>
      <c r="D11" s="21"/>
      <c r="E11" s="21"/>
      <c r="F11" s="21"/>
      <c r="G11" s="24"/>
      <c r="H11" s="33" t="s">
        <v>27</v>
      </c>
      <c r="I11" s="34"/>
      <c r="J11" s="27">
        <f>ROUND(J10*0.23,2)</f>
        <v>0</v>
      </c>
    </row>
    <row r="12" spans="1:10" ht="22.5" customHeight="1">
      <c r="A12" s="29" t="s">
        <v>1</v>
      </c>
      <c r="B12" s="30"/>
      <c r="C12" s="30"/>
      <c r="D12" s="30"/>
      <c r="E12" s="30"/>
      <c r="F12" s="30"/>
      <c r="G12" s="30"/>
      <c r="H12" s="30"/>
      <c r="I12" s="31"/>
      <c r="J12" s="25">
        <f>ROUND(J10+J11,2)</f>
        <v>0</v>
      </c>
    </row>
    <row r="13" spans="3:12" ht="12.75">
      <c r="C13" s="8"/>
      <c r="D13" s="8"/>
      <c r="E13" s="8"/>
      <c r="F13" s="8"/>
      <c r="G13" s="8"/>
      <c r="I13" s="9"/>
      <c r="J13" s="10"/>
      <c r="K13" s="10"/>
      <c r="L13" s="10"/>
    </row>
    <row r="14" ht="12.75">
      <c r="L14" s="8"/>
    </row>
    <row r="16" ht="12.75">
      <c r="A16" s="4" t="s">
        <v>17</v>
      </c>
    </row>
    <row r="17" ht="12.75">
      <c r="A17" s="1" t="s">
        <v>13</v>
      </c>
    </row>
    <row r="18" spans="1:2" ht="12.75">
      <c r="A18" s="4" t="s">
        <v>14</v>
      </c>
      <c r="B18" s="4"/>
    </row>
    <row r="19" ht="12.75">
      <c r="A19" s="1" t="s">
        <v>19</v>
      </c>
    </row>
    <row r="20" spans="1:2" ht="12.75">
      <c r="A20" s="4" t="s">
        <v>15</v>
      </c>
      <c r="B20" s="4"/>
    </row>
    <row r="21" ht="12.75">
      <c r="A21" s="1" t="s">
        <v>20</v>
      </c>
    </row>
    <row r="22" spans="1:2" ht="12.75">
      <c r="A22" s="4" t="s">
        <v>16</v>
      </c>
      <c r="B22" s="4"/>
    </row>
    <row r="23" ht="12.75">
      <c r="A23" s="1" t="s">
        <v>21</v>
      </c>
    </row>
    <row r="24" ht="12.75">
      <c r="A24" s="1" t="s">
        <v>22</v>
      </c>
    </row>
    <row r="25" ht="12.75">
      <c r="A25" s="1" t="s">
        <v>23</v>
      </c>
    </row>
    <row r="28" spans="3:6" ht="12.75">
      <c r="C28" s="28"/>
      <c r="D28" s="28"/>
      <c r="E28" s="28"/>
      <c r="F28" s="28"/>
    </row>
    <row r="30" spans="7:12" ht="12.75">
      <c r="G30" s="11"/>
      <c r="H30" s="11"/>
      <c r="I30" s="11"/>
      <c r="J30" s="11"/>
      <c r="K30" s="11"/>
      <c r="L30" s="11"/>
    </row>
    <row r="31" spans="7:12" ht="12.75">
      <c r="G31" s="11"/>
      <c r="H31" s="11"/>
      <c r="I31" s="11"/>
      <c r="J31" s="11"/>
      <c r="K31" s="11"/>
      <c r="L31" s="11"/>
    </row>
    <row r="32" spans="7:12" ht="12.75">
      <c r="G32" s="11"/>
      <c r="H32" s="11"/>
      <c r="I32" s="11"/>
      <c r="J32" s="11"/>
      <c r="K32" s="11"/>
      <c r="L32" s="11"/>
    </row>
  </sheetData>
  <sheetProtection/>
  <mergeCells count="4">
    <mergeCell ref="C28:F28"/>
    <mergeCell ref="A12:I12"/>
    <mergeCell ref="A6:J6"/>
    <mergeCell ref="H11:I1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Parzych Krzysztof</cp:lastModifiedBy>
  <cp:lastPrinted>2018-10-15T07:04:18Z</cp:lastPrinted>
  <dcterms:created xsi:type="dcterms:W3CDTF">2013-02-26T10:43:55Z</dcterms:created>
  <dcterms:modified xsi:type="dcterms:W3CDTF">2020-07-28T06:57:26Z</dcterms:modified>
  <cp:category/>
  <cp:version/>
  <cp:contentType/>
  <cp:contentStatus/>
</cp:coreProperties>
</file>